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D3B23835-69D6-4B26-9FA3-6CB983B0F3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15" i="1"/>
  <c r="H16" i="1"/>
  <c r="H17" i="1"/>
  <c r="H18" i="1"/>
  <c r="P18" i="1" s="1"/>
  <c r="H19" i="1"/>
  <c r="H20" i="1"/>
  <c r="H21" i="1"/>
  <c r="H22" i="1"/>
  <c r="P22" i="1" s="1"/>
  <c r="H23" i="1"/>
  <c r="H24" i="1"/>
  <c r="H15" i="1"/>
  <c r="I25" i="1"/>
  <c r="B25" i="1"/>
  <c r="P23" i="1" l="1"/>
  <c r="P19" i="1"/>
  <c r="P24" i="1"/>
  <c r="P20" i="1"/>
  <c r="P16" i="1"/>
  <c r="P15" i="1"/>
  <c r="P21" i="1"/>
  <c r="P17" i="1"/>
  <c r="P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5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<sst xmlns="http://schemas.openxmlformats.org/spreadsheetml/2006/main" count="30" uniqueCount="20">
  <si>
    <t>Name</t>
  </si>
  <si>
    <t>Schule:</t>
  </si>
  <si>
    <t>Prüfungsgebühren</t>
  </si>
  <si>
    <t>Klasse:</t>
  </si>
  <si>
    <t>Betreuung</t>
  </si>
  <si>
    <t>Kandidaten</t>
  </si>
  <si>
    <t>%</t>
  </si>
  <si>
    <t>Ort, Datum:</t>
  </si>
  <si>
    <t>Schulleiter</t>
  </si>
  <si>
    <t>Korrektur und Beurteilung</t>
  </si>
  <si>
    <t>Summe:</t>
  </si>
  <si>
    <t>DIPLOMARBEIT</t>
  </si>
  <si>
    <t>Betreuung einer Diplomarbeit pro Schüler:</t>
  </si>
  <si>
    <t>Korrektur und Beurteilung einer Diplomarbeit:</t>
  </si>
  <si>
    <t xml:space="preserve">Gesamt
in Euro
</t>
  </si>
  <si>
    <t>Kandidatenzahl - Dipl.A:</t>
  </si>
  <si>
    <t>bei der errechneten Summe ist berücksichtigt, dass die Abgeltung für max. 5 Kandidaten gebührt</t>
  </si>
  <si>
    <t>Prüfungsdatum:</t>
  </si>
  <si>
    <t>Diplomarbeit (bei Reife- und Diplomprüfung ohne standardisierten Teil):  
an Bildungsanstalt-Kolleg und 
an HTL: Aufbaulehrgang, Kolleg, Abendschule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</si>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</sst>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NumberFormat="1" applyFont="1" applyBorder="1" applyAlignment="1" applyProtection="1"/>
    <xf numFmtId="0" fontId="5" fillId="0" borderId="0" xfId="0" applyFont="1"/>
    <xf numFmtId="0" fontId="5" fillId="0" borderId="0" xfId="0" applyNumberFormat="1" applyFont="1" applyAlignment="1" applyProtection="1"/>
    <xf numFmtId="0" fontId="5" fillId="0" borderId="0" xfId="0" applyNumberFormat="1" applyFont="1" applyAlignment="1"/>
    <xf numFmtId="0" fontId="5" fillId="0" borderId="0" xfId="0" applyNumberFormat="1" applyFont="1" applyAlignment="1" applyProtection="1">
      <alignment horizontal="right"/>
    </xf>
    <xf numFmtId="0" fontId="7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Alignment="1" applyProtection="1">
      <alignment horizontal="left"/>
    </xf>
    <xf numFmtId="0" fontId="7" fillId="0" borderId="0" xfId="0" applyNumberFormat="1" applyFont="1" applyAlignment="1" applyProtection="1"/>
    <xf numFmtId="2" fontId="5" fillId="0" borderId="0" xfId="0" applyNumberFormat="1" applyFont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4" borderId="10" xfId="0" applyNumberFormat="1" applyFont="1" applyFill="1" applyBorder="1" applyAlignment="1" applyProtection="1">
      <alignment horizontal="left"/>
    </xf>
    <xf numFmtId="0" fontId="5" fillId="4" borderId="11" xfId="0" applyNumberFormat="1" applyFont="1" applyFill="1" applyBorder="1" applyAlignment="1" applyProtection="1">
      <alignment horizontal="center" textRotation="90"/>
    </xf>
    <xf numFmtId="0" fontId="5" fillId="4" borderId="12" xfId="0" applyNumberFormat="1" applyFont="1" applyFill="1" applyBorder="1" applyAlignment="1" applyProtection="1">
      <alignment horizontal="center" textRotation="90"/>
    </xf>
    <xf numFmtId="0" fontId="5" fillId="4" borderId="13" xfId="0" applyNumberFormat="1" applyFont="1" applyFill="1" applyBorder="1" applyAlignment="1" applyProtection="1">
      <alignment horizontal="center" textRotation="90"/>
    </xf>
    <xf numFmtId="0" fontId="5" fillId="4" borderId="10" xfId="0" applyNumberFormat="1" applyFont="1" applyFill="1" applyBorder="1" applyAlignment="1" applyProtection="1">
      <alignment horizontal="center" textRotation="90"/>
    </xf>
    <xf numFmtId="0" fontId="5" fillId="2" borderId="2" xfId="0" applyNumberFormat="1" applyFont="1" applyFill="1" applyBorder="1" applyAlignment="1" applyProtection="1">
      <alignment horizontal="center" textRotation="9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2" fontId="5" fillId="0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4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" fontId="7" fillId="4" borderId="5" xfId="0" applyNumberFormat="1" applyFont="1" applyFill="1" applyBorder="1" applyAlignment="1" applyProtection="1">
      <alignment vertical="center"/>
    </xf>
    <xf numFmtId="0" fontId="5" fillId="0" borderId="0" xfId="0" applyNumberFormat="1" applyFont="1"/>
    <xf numFmtId="0" fontId="5" fillId="0" borderId="0" xfId="0" applyFont="1" applyBorder="1" applyAlignment="1" applyProtection="1">
      <alignment horizontal="center"/>
    </xf>
    <xf numFmtId="0" fontId="5" fillId="0" borderId="1" xfId="0" applyNumberFormat="1" applyFont="1" applyBorder="1" applyAlignment="1" applyProtection="1"/>
    <xf numFmtId="0" fontId="5" fillId="0" borderId="0" xfId="0" applyFont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NumberFormat="1" applyFont="1" applyAlignme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0" xfId="0" applyFont="1"/>
    <xf numFmtId="0" fontId="5" fillId="0" borderId="0" xfId="0" applyFont="1" applyProtection="1"/>
    <xf numFmtId="0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1" xfId="0" applyNumberFormat="1" applyFont="1" applyBorder="1" applyAlignment="1" applyProtection="1">
      <alignment horizontal="left"/>
      <protection locked="0"/>
    </xf>
    <xf numFmtId="0" fontId="8" fillId="0" borderId="0" xfId="0" applyNumberFormat="1" applyFont="1" applyBorder="1" applyAlignment="1" applyProtection="1">
      <alignment horizontal="center" wrapText="1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  <protection locked="0"/>
    </xf>
    <xf numFmtId="0" fontId="6" fillId="0" borderId="8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left"/>
    </xf>
    <xf numFmtId="0" fontId="5" fillId="4" borderId="16" xfId="0" applyNumberFormat="1" applyFont="1" applyFill="1" applyBorder="1" applyAlignment="1" applyProtection="1">
      <alignment horizontal="center" vertical="center" wrapText="1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5" fillId="4" borderId="15" xfId="0" applyNumberFormat="1" applyFont="1" applyFill="1" applyBorder="1" applyAlignment="1" applyProtection="1">
      <alignment horizontal="center" vertical="center" wrapText="1"/>
    </xf>
    <xf numFmtId="0" fontId="5" fillId="4" borderId="11" xfId="0" applyNumberFormat="1" applyFont="1" applyFill="1" applyBorder="1" applyAlignment="1" applyProtection="1">
      <alignment horizontal="center" wrapText="1"/>
    </xf>
    <xf numFmtId="0" fontId="5" fillId="4" borderId="17" xfId="0" applyNumberFormat="1" applyFont="1" applyFill="1" applyBorder="1" applyAlignment="1" applyProtection="1">
      <alignment horizontal="center" wrapText="1"/>
    </xf>
    <xf numFmtId="0" fontId="5" fillId="4" borderId="18" xfId="0" applyNumberFormat="1" applyFont="1" applyFill="1" applyBorder="1" applyAlignment="1" applyProtection="1">
      <alignment horizontal="center"/>
    </xf>
    <xf numFmtId="0" fontId="5" fillId="5" borderId="16" xfId="0" applyNumberFormat="1" applyFont="1" applyFill="1" applyBorder="1" applyAlignment="1" applyProtection="1">
      <alignment horizontal="center" vertical="center" wrapText="1"/>
    </xf>
    <xf numFmtId="0" fontId="5" fillId="5" borderId="8" xfId="0" applyNumberFormat="1" applyFont="1" applyFill="1" applyBorder="1" applyAlignment="1" applyProtection="1">
      <alignment horizontal="center" vertical="center" wrapText="1"/>
    </xf>
    <xf numFmtId="0" fontId="5" fillId="5" borderId="14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14" xfId="0" applyNumberFormat="1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101179</xdr:colOff>
      <xdr:row>2</xdr:row>
      <xdr:rowOff>114835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171450</xdr:colOff>
      <xdr:row>28</xdr:row>
      <xdr:rowOff>19050</xdr:rowOff>
    </xdr:from>
    <xdr:to>
      <xdr:col>11</xdr:col>
      <xdr:colOff>181617</xdr:colOff>
      <xdr:row>34</xdr:row>
      <xdr:rowOff>94822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1704975" y="8258175"/>
          <a:ext cx="31534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4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</row>
        <row r="4">
          <cell r="A4" t="str">
            <v>Testperson 2</v>
          </cell>
        </row>
        <row r="5">
          <cell r="A5" t="str">
            <v>Testperson 3</v>
          </cell>
        </row>
        <row r="6">
          <cell r="A6" t="str">
            <v>Testperson 4</v>
          </cell>
        </row>
        <row r="7">
          <cell r="A7" t="str">
            <v>Testperson 5</v>
          </cell>
        </row>
        <row r="8">
          <cell r="A8" t="str">
            <v>Testperson 6</v>
          </cell>
        </row>
        <row r="9">
          <cell r="A9" t="str">
            <v>Testperson 7</v>
          </cell>
        </row>
        <row r="10">
          <cell r="A10" t="str">
            <v>Testperson 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45"/>
  <sheetViews>
    <sheetView showGridLines="0" showZeros="0" tabSelected="1" topLeftCell="A4" workbookViewId="0">
      <selection activeCell="P10" sqref="P10"/>
    </sheetView>
  </sheetViews>
  <sheetFormatPr baseColWidth="10" defaultRowHeight="15"/>
  <cols>
    <col min="1" max="1" width="23" style="4" customWidth="1"/>
    <col min="2" max="2" width="3.7109375" style="4" customWidth="1"/>
    <col min="3" max="3" width="7.140625" style="4" bestFit="1" customWidth="1"/>
    <col min="4" max="4" width="3.7109375" style="4" customWidth="1"/>
    <col min="5" max="5" width="7.140625" style="4" bestFit="1" customWidth="1"/>
    <col min="6" max="6" width="3.7109375" style="4" customWidth="1"/>
    <col min="7" max="7" width="7.140625" style="4" bestFit="1" customWidth="1"/>
    <col min="8" max="8" width="6.7109375" style="4" hidden="1" customWidth="1"/>
    <col min="9" max="9" width="3.7109375" style="4" customWidth="1"/>
    <col min="10" max="10" width="7.140625" style="4" bestFit="1" customWidth="1"/>
    <col min="11" max="11" width="3.7109375" style="4" customWidth="1"/>
    <col min="12" max="12" width="7.140625" style="4" bestFit="1" customWidth="1"/>
    <col min="13" max="13" width="3.7109375" style="4" customWidth="1"/>
    <col min="14" max="14" width="8.85546875" style="4" customWidth="1"/>
    <col min="15" max="15" width="6.7109375" style="4" hidden="1" customWidth="1"/>
    <col min="16" max="16" width="11.42578125" style="4"/>
    <col min="17" max="16384" width="11.42578125" style="2"/>
  </cols>
  <sheetData>
    <row r="1" spans="1:17" s="44" customFormat="1" ht="15" customHeight="1">
      <c r="A1" s="1"/>
      <c r="B1" s="1"/>
      <c r="C1" s="1"/>
      <c r="D1" s="1"/>
      <c r="E1" s="1"/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44" customFormat="1" ht="25.5" customHeight="1">
      <c r="A2" s="1"/>
      <c r="B2" s="1"/>
      <c r="C2" s="1"/>
      <c r="D2" s="1"/>
      <c r="E2" s="1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s="44" customFormat="1" ht="45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7" s="44" customFormat="1" ht="58.5" customHeight="1">
      <c r="A4" s="49" t="s">
        <v>18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s="44" customFormat="1" ht="12" customHeight="1">
      <c r="A5" s="50" t="s">
        <v>19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s="38" customFormat="1" ht="8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s="38" customFormat="1" ht="15" customHeight="1">
      <c r="A7" s="5" t="s">
        <v>17</v>
      </c>
      <c r="B7" s="52"/>
      <c r="C7" s="52"/>
      <c r="D7" s="1"/>
      <c r="E7" s="6"/>
      <c r="F7" s="7"/>
      <c r="G7" s="8"/>
      <c r="H7" s="8"/>
      <c r="I7" s="1"/>
      <c r="J7" s="1"/>
      <c r="K7" s="1"/>
      <c r="L7" s="1"/>
      <c r="M7" s="3"/>
      <c r="N7" s="5"/>
      <c r="O7" s="5"/>
      <c r="P7" s="9"/>
      <c r="Q7" s="3"/>
    </row>
    <row r="8" spans="1:17" s="38" customFormat="1" ht="15" customHeight="1">
      <c r="A8" s="5" t="s">
        <v>3</v>
      </c>
      <c r="B8" s="53"/>
      <c r="C8" s="53"/>
      <c r="D8" s="3"/>
      <c r="E8" s="10"/>
      <c r="F8" s="5"/>
      <c r="G8" s="8"/>
      <c r="H8" s="8"/>
      <c r="I8" s="3"/>
      <c r="J8" s="3"/>
      <c r="K8" s="3"/>
      <c r="L8" s="3"/>
      <c r="M8" s="3"/>
      <c r="N8" s="5"/>
      <c r="O8" s="5"/>
      <c r="P8" s="11"/>
      <c r="Q8" s="3"/>
    </row>
    <row r="9" spans="1:17" s="38" customFormat="1" ht="15" customHeight="1">
      <c r="A9" s="5" t="s">
        <v>15</v>
      </c>
      <c r="B9" s="53"/>
      <c r="C9" s="53"/>
      <c r="D9" s="3"/>
      <c r="E9" s="10"/>
      <c r="F9" s="5"/>
      <c r="G9" s="8"/>
      <c r="H9" s="8"/>
      <c r="I9" s="3"/>
      <c r="J9" s="3"/>
      <c r="K9" s="3"/>
      <c r="L9" s="3"/>
      <c r="M9" s="3"/>
      <c r="N9" s="5" t="s">
        <v>12</v>
      </c>
      <c r="O9" s="5"/>
      <c r="P9" s="9">
        <v>334.85</v>
      </c>
      <c r="Q9" s="3"/>
    </row>
    <row r="10" spans="1:17" s="38" customFormat="1" ht="15" customHeight="1">
      <c r="A10" s="5"/>
      <c r="B10" s="55"/>
      <c r="C10" s="55"/>
      <c r="D10" s="3"/>
      <c r="E10" s="10"/>
      <c r="F10" s="5"/>
      <c r="G10" s="8"/>
      <c r="H10" s="8"/>
      <c r="I10" s="3"/>
      <c r="J10" s="3"/>
      <c r="K10" s="3"/>
      <c r="L10" s="3"/>
      <c r="M10" s="3"/>
      <c r="N10" s="5" t="s">
        <v>13</v>
      </c>
      <c r="O10" s="5"/>
      <c r="P10" s="9">
        <v>45.7</v>
      </c>
      <c r="Q10" s="3"/>
    </row>
    <row r="11" spans="1:17" s="46" customFormat="1" ht="10.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5"/>
    </row>
    <row r="12" spans="1:17" s="14" customFormat="1" ht="19.5" customHeight="1">
      <c r="A12" s="15" t="s">
        <v>11</v>
      </c>
      <c r="B12" s="56" t="s">
        <v>4</v>
      </c>
      <c r="C12" s="57"/>
      <c r="D12" s="57"/>
      <c r="E12" s="57"/>
      <c r="F12" s="57"/>
      <c r="G12" s="58"/>
      <c r="H12" s="16"/>
      <c r="I12" s="66" t="s">
        <v>9</v>
      </c>
      <c r="J12" s="57"/>
      <c r="K12" s="57"/>
      <c r="L12" s="57"/>
      <c r="M12" s="57"/>
      <c r="N12" s="67"/>
      <c r="O12" s="17"/>
      <c r="P12" s="59" t="s">
        <v>14</v>
      </c>
      <c r="Q12" s="13"/>
    </row>
    <row r="13" spans="1:17" s="14" customFormat="1" ht="12.75" customHeight="1">
      <c r="A13" s="15"/>
      <c r="B13" s="62" t="s">
        <v>16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18"/>
      <c r="P13" s="60"/>
      <c r="Q13" s="13"/>
    </row>
    <row r="14" spans="1:17" s="13" customFormat="1" ht="59.25" customHeight="1">
      <c r="A14" s="19" t="s">
        <v>0</v>
      </c>
      <c r="B14" s="20" t="s">
        <v>5</v>
      </c>
      <c r="C14" s="21" t="s">
        <v>6</v>
      </c>
      <c r="D14" s="21" t="s">
        <v>5</v>
      </c>
      <c r="E14" s="21" t="s">
        <v>6</v>
      </c>
      <c r="F14" s="21" t="s">
        <v>5</v>
      </c>
      <c r="G14" s="22" t="s">
        <v>6</v>
      </c>
      <c r="H14" s="23"/>
      <c r="I14" s="21" t="s">
        <v>5</v>
      </c>
      <c r="J14" s="21" t="s">
        <v>6</v>
      </c>
      <c r="K14" s="21" t="s">
        <v>5</v>
      </c>
      <c r="L14" s="21" t="s">
        <v>6</v>
      </c>
      <c r="M14" s="21" t="s">
        <v>5</v>
      </c>
      <c r="N14" s="21" t="s">
        <v>6</v>
      </c>
      <c r="O14" s="24"/>
      <c r="P14" s="61"/>
    </row>
    <row r="15" spans="1:17" s="13" customFormat="1" ht="24" customHeight="1">
      <c r="A15" s="25"/>
      <c r="B15" s="26"/>
      <c r="C15" s="27"/>
      <c r="D15" s="28"/>
      <c r="E15" s="27"/>
      <c r="F15" s="28"/>
      <c r="G15" s="29"/>
      <c r="H15" s="30">
        <f>IF((B15*C15+D15*E15+F15*G15)/100&lt;5,(B15*C15+D15*E15+F15*G15)/100,5)</f>
        <v>0</v>
      </c>
      <c r="I15" s="28"/>
      <c r="J15" s="27"/>
      <c r="K15" s="28"/>
      <c r="L15" s="27"/>
      <c r="M15" s="28"/>
      <c r="N15" s="27"/>
      <c r="O15" s="30">
        <f>IF((I15*J15+K15*L15+M15*N15)/100&lt;5,(I15*J15+K15*L15+M15*N15)/100,5)</f>
        <v>0</v>
      </c>
      <c r="P15" s="31">
        <f>H15*$P$9+O15*$P$10</f>
        <v>0</v>
      </c>
    </row>
    <row r="16" spans="1:17" s="13" customFormat="1" ht="24" customHeight="1">
      <c r="A16" s="25"/>
      <c r="B16" s="26"/>
      <c r="C16" s="27"/>
      <c r="D16" s="28"/>
      <c r="E16" s="27"/>
      <c r="F16" s="28"/>
      <c r="G16" s="29"/>
      <c r="H16" s="30">
        <f t="shared" ref="H16:H24" si="0">IF((B16*C16+D16*E16+F16*G16)/100&lt;5,(B16*C16+D16*E16+F16*G16)/100,5)</f>
        <v>0</v>
      </c>
      <c r="I16" s="28"/>
      <c r="J16" s="27"/>
      <c r="K16" s="28"/>
      <c r="L16" s="27"/>
      <c r="M16" s="28"/>
      <c r="N16" s="27"/>
      <c r="O16" s="30">
        <f t="shared" ref="O16:O24" si="1">IF((I16*J16+K16*L16+M16*N16)/100&lt;5,(I16*J16+K16*L16+M16*N16)/100,5)</f>
        <v>0</v>
      </c>
      <c r="P16" s="31">
        <f t="shared" ref="P16:P24" si="2">H16*$P$9+O16*$P$10</f>
        <v>0</v>
      </c>
    </row>
    <row r="17" spans="1:17" s="13" customFormat="1" ht="24" customHeight="1">
      <c r="A17" s="25"/>
      <c r="B17" s="26"/>
      <c r="C17" s="27"/>
      <c r="D17" s="28"/>
      <c r="E17" s="27"/>
      <c r="F17" s="28"/>
      <c r="G17" s="29"/>
      <c r="H17" s="30">
        <f t="shared" si="0"/>
        <v>0</v>
      </c>
      <c r="I17" s="28"/>
      <c r="J17" s="27"/>
      <c r="K17" s="28"/>
      <c r="L17" s="27"/>
      <c r="M17" s="28"/>
      <c r="N17" s="27"/>
      <c r="O17" s="30">
        <f t="shared" si="1"/>
        <v>0</v>
      </c>
      <c r="P17" s="31">
        <f t="shared" si="2"/>
        <v>0</v>
      </c>
    </row>
    <row r="18" spans="1:17" s="13" customFormat="1" ht="24" customHeight="1">
      <c r="A18" s="25"/>
      <c r="B18" s="26"/>
      <c r="C18" s="27"/>
      <c r="D18" s="28"/>
      <c r="E18" s="27"/>
      <c r="F18" s="28"/>
      <c r="G18" s="29"/>
      <c r="H18" s="30">
        <f t="shared" si="0"/>
        <v>0</v>
      </c>
      <c r="I18" s="28"/>
      <c r="J18" s="27"/>
      <c r="K18" s="28"/>
      <c r="L18" s="27"/>
      <c r="M18" s="28"/>
      <c r="N18" s="27"/>
      <c r="O18" s="30">
        <f t="shared" si="1"/>
        <v>0</v>
      </c>
      <c r="P18" s="31">
        <f t="shared" si="2"/>
        <v>0</v>
      </c>
    </row>
    <row r="19" spans="1:17" s="13" customFormat="1" ht="24" customHeight="1">
      <c r="A19" s="25"/>
      <c r="B19" s="26"/>
      <c r="C19" s="27"/>
      <c r="D19" s="28"/>
      <c r="E19" s="27"/>
      <c r="F19" s="28"/>
      <c r="G19" s="29"/>
      <c r="H19" s="30">
        <f t="shared" si="0"/>
        <v>0</v>
      </c>
      <c r="I19" s="28"/>
      <c r="J19" s="27"/>
      <c r="K19" s="28"/>
      <c r="L19" s="27"/>
      <c r="M19" s="28"/>
      <c r="N19" s="27"/>
      <c r="O19" s="30">
        <f t="shared" si="1"/>
        <v>0</v>
      </c>
      <c r="P19" s="31">
        <f t="shared" si="2"/>
        <v>0</v>
      </c>
    </row>
    <row r="20" spans="1:17" s="13" customFormat="1" ht="24" customHeight="1">
      <c r="A20" s="25"/>
      <c r="B20" s="26"/>
      <c r="C20" s="27"/>
      <c r="D20" s="28"/>
      <c r="E20" s="27"/>
      <c r="F20" s="28"/>
      <c r="G20" s="29"/>
      <c r="H20" s="30">
        <f t="shared" si="0"/>
        <v>0</v>
      </c>
      <c r="I20" s="28"/>
      <c r="J20" s="27"/>
      <c r="K20" s="28"/>
      <c r="L20" s="27"/>
      <c r="M20" s="28"/>
      <c r="N20" s="27"/>
      <c r="O20" s="30">
        <f t="shared" si="1"/>
        <v>0</v>
      </c>
      <c r="P20" s="31">
        <f t="shared" si="2"/>
        <v>0</v>
      </c>
    </row>
    <row r="21" spans="1:17" s="13" customFormat="1" ht="24" customHeight="1">
      <c r="A21" s="25"/>
      <c r="B21" s="26"/>
      <c r="C21" s="27"/>
      <c r="D21" s="28"/>
      <c r="E21" s="27"/>
      <c r="F21" s="28"/>
      <c r="G21" s="29"/>
      <c r="H21" s="30">
        <f t="shared" si="0"/>
        <v>0</v>
      </c>
      <c r="I21" s="28"/>
      <c r="J21" s="27"/>
      <c r="K21" s="28"/>
      <c r="L21" s="27"/>
      <c r="M21" s="28"/>
      <c r="N21" s="27"/>
      <c r="O21" s="30">
        <f t="shared" si="1"/>
        <v>0</v>
      </c>
      <c r="P21" s="31">
        <f t="shared" si="2"/>
        <v>0</v>
      </c>
    </row>
    <row r="22" spans="1:17" s="13" customFormat="1" ht="24" customHeight="1">
      <c r="A22" s="25"/>
      <c r="B22" s="26"/>
      <c r="C22" s="27"/>
      <c r="D22" s="28"/>
      <c r="E22" s="27"/>
      <c r="F22" s="28"/>
      <c r="G22" s="29"/>
      <c r="H22" s="30">
        <f t="shared" si="0"/>
        <v>0</v>
      </c>
      <c r="I22" s="28"/>
      <c r="J22" s="27"/>
      <c r="K22" s="28"/>
      <c r="L22" s="27"/>
      <c r="M22" s="28"/>
      <c r="N22" s="27"/>
      <c r="O22" s="30">
        <f t="shared" si="1"/>
        <v>0</v>
      </c>
      <c r="P22" s="31">
        <f t="shared" si="2"/>
        <v>0</v>
      </c>
    </row>
    <row r="23" spans="1:17" s="13" customFormat="1" ht="24" customHeight="1">
      <c r="A23" s="25"/>
      <c r="B23" s="26"/>
      <c r="C23" s="27"/>
      <c r="D23" s="28"/>
      <c r="E23" s="27"/>
      <c r="F23" s="28"/>
      <c r="G23" s="29"/>
      <c r="H23" s="30">
        <f t="shared" si="0"/>
        <v>0</v>
      </c>
      <c r="I23" s="28"/>
      <c r="J23" s="27"/>
      <c r="K23" s="28"/>
      <c r="L23" s="27"/>
      <c r="M23" s="28"/>
      <c r="N23" s="27"/>
      <c r="O23" s="30">
        <f t="shared" si="1"/>
        <v>0</v>
      </c>
      <c r="P23" s="31">
        <f t="shared" si="2"/>
        <v>0</v>
      </c>
    </row>
    <row r="24" spans="1:17" s="13" customFormat="1" ht="24" customHeight="1">
      <c r="A24" s="25"/>
      <c r="B24" s="26"/>
      <c r="C24" s="27"/>
      <c r="D24" s="28"/>
      <c r="E24" s="27"/>
      <c r="F24" s="28"/>
      <c r="G24" s="29"/>
      <c r="H24" s="30">
        <f t="shared" si="0"/>
        <v>0</v>
      </c>
      <c r="I24" s="28"/>
      <c r="J24" s="27"/>
      <c r="K24" s="28"/>
      <c r="L24" s="27"/>
      <c r="M24" s="28"/>
      <c r="N24" s="27"/>
      <c r="O24" s="30">
        <f t="shared" si="1"/>
        <v>0</v>
      </c>
      <c r="P24" s="31">
        <f t="shared" si="2"/>
        <v>0</v>
      </c>
    </row>
    <row r="25" spans="1:17" s="13" customFormat="1" ht="24" customHeight="1">
      <c r="A25" s="32" t="s">
        <v>10</v>
      </c>
      <c r="B25" s="65">
        <f>(B15*C15+D15*E15+F15*G15+B16*C16+D16*E16+F16*G16+B17*C17+D17*E17+F17*G17+B18*C18+D18*E18+F18*G18+B19*C19+D19*E19+F19*G19+B20*C20+D20*E20+F20*G20+B21*C21+D21*E21+F21*G21+B22*C22+D22*E22+F22*G22+B23*C23+D23*E23+F23*G23+B24*C24+D24*E24+F24*G24)/100</f>
        <v>0</v>
      </c>
      <c r="C25" s="65"/>
      <c r="D25" s="33"/>
      <c r="E25" s="33"/>
      <c r="F25" s="33"/>
      <c r="G25" s="33"/>
      <c r="H25" s="33"/>
      <c r="I25" s="65">
        <f>(I15*J15+K15*L15+M15*N15+I16*J16+K16*L16+M16*N16+I17*J17+K17*L17+M17*N17+I18*J18+K18*L18+M18*N18+I19*J19+K19*L19+M19*N19+I20*J20+K20*L20+M20*N20+I21*J21+K21*L21+M21*N21+I22*J22+K22*L22+M22*N22+I23*J23+K23*L23+M23*N23+I24*J24+K24*L24+M24*N24)/100</f>
        <v>0</v>
      </c>
      <c r="J25" s="65"/>
      <c r="K25" s="33"/>
      <c r="L25" s="33"/>
      <c r="M25" s="33"/>
      <c r="N25" s="33"/>
      <c r="O25" s="33"/>
      <c r="P25" s="34">
        <f>SUM(P15:P24)</f>
        <v>0</v>
      </c>
    </row>
    <row r="26" spans="1:17" ht="31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5"/>
    </row>
    <row r="27" spans="1:17" ht="13.5" customHeight="1">
      <c r="A27" s="54"/>
      <c r="B27" s="54"/>
      <c r="C27" s="36"/>
      <c r="D27" s="3"/>
      <c r="E27" s="36"/>
      <c r="F27" s="36"/>
      <c r="G27" s="3"/>
      <c r="H27" s="3"/>
      <c r="I27" s="36"/>
      <c r="J27" s="1"/>
      <c r="K27" s="37"/>
      <c r="L27" s="37"/>
      <c r="M27" s="3"/>
      <c r="N27" s="3"/>
      <c r="O27" s="3"/>
      <c r="P27" s="3"/>
      <c r="Q27" s="35"/>
    </row>
    <row r="28" spans="1:17" s="43" customFormat="1" ht="12.75">
      <c r="A28" s="51" t="s">
        <v>7</v>
      </c>
      <c r="B28" s="51"/>
      <c r="C28" s="39"/>
      <c r="D28" s="40"/>
      <c r="E28" s="41"/>
      <c r="F28" s="42"/>
      <c r="G28" s="40"/>
      <c r="H28" s="40"/>
      <c r="I28" s="40"/>
      <c r="J28" s="40"/>
      <c r="K28" s="51" t="s">
        <v>8</v>
      </c>
      <c r="L28" s="51"/>
      <c r="M28" s="51"/>
      <c r="N28" s="51"/>
      <c r="O28" s="51"/>
      <c r="P28" s="51"/>
    </row>
    <row r="29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5"/>
    </row>
    <row r="30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5"/>
    </row>
    <row r="31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5"/>
    </row>
    <row r="32" spans="1:17">
      <c r="Q32" s="35"/>
    </row>
    <row r="33" spans="17:17">
      <c r="Q33" s="35"/>
    </row>
    <row r="34" spans="17:17">
      <c r="Q34" s="35"/>
    </row>
    <row r="35" spans="17:17">
      <c r="Q35" s="35"/>
    </row>
    <row r="36" spans="17:17">
      <c r="Q36" s="35"/>
    </row>
    <row r="37" spans="17:17">
      <c r="Q37" s="35"/>
    </row>
    <row r="38" spans="17:17">
      <c r="Q38" s="35"/>
    </row>
    <row r="39" spans="17:17">
      <c r="Q39" s="35"/>
    </row>
    <row r="40" spans="17:17">
      <c r="Q40" s="35"/>
    </row>
    <row r="41" spans="17:17">
      <c r="Q41" s="35"/>
    </row>
    <row r="42" spans="17:17">
      <c r="Q42" s="35"/>
    </row>
    <row r="43" spans="17:17">
      <c r="Q43" s="35"/>
    </row>
    <row r="44" spans="17:17">
      <c r="Q44" s="35"/>
    </row>
    <row r="45" spans="17:17">
      <c r="Q45" s="35"/>
    </row>
  </sheetData>
  <sheetProtection selectLockedCells="1"/>
  <mergeCells count="17">
    <mergeCell ref="I12:N12"/>
    <mergeCell ref="F2:P2"/>
    <mergeCell ref="A3:P3"/>
    <mergeCell ref="A4:P4"/>
    <mergeCell ref="A5:P5"/>
    <mergeCell ref="K28:P28"/>
    <mergeCell ref="B7:C7"/>
    <mergeCell ref="B8:C8"/>
    <mergeCell ref="B9:C9"/>
    <mergeCell ref="A27:B27"/>
    <mergeCell ref="A28:B28"/>
    <mergeCell ref="B10:C10"/>
    <mergeCell ref="B12:G12"/>
    <mergeCell ref="P12:P14"/>
    <mergeCell ref="B13:N13"/>
    <mergeCell ref="B25:C25"/>
    <mergeCell ref="I25:J25"/>
  </mergeCells>
  <phoneticPr fontId="1" type="noConversion"/>
  <dataValidations xWindow="549" yWindow="240" count="4">
    <dataValidation type="whole" allowBlank="1" showInputMessage="1" showErrorMessage="1" sqref="B9:C9" xr:uid="{00000000-0002-0000-0000-000000000000}">
      <formula1>0</formula1>
      <formula2>100</formula2>
    </dataValidation>
    <dataValidation type="whole" operator="greaterThanOrEqual" allowBlank="1" showInputMessage="1" showErrorMessage="1" sqref="F15:F24 I15:I24 D15:D24 K15:K24 M15:M24 B15:B24" xr:uid="{00000000-0002-0000-0000-000001000000}">
      <formula1>0</formula1>
    </dataValidation>
    <dataValidation type="decimal" allowBlank="1" showInputMessage="1" showErrorMessage="1" sqref="J15:J24 L15:L24 G15:H24 C15:C24 E15:E24 N15:O24" xr:uid="{00000000-0002-0000-0000-000002000000}">
      <formula1>0</formula1>
      <formula2>100</formula2>
    </dataValidation>
    <dataValidation type="list" allowBlank="1" showInputMessage="1" showErrorMessage="1" sqref="A15:A24" xr:uid="{00000000-0002-0000-0000-000003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96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2024-09-10T12:43:32Z</cp:lastPrinted>
  <dcterms:created xsi:type="dcterms:W3CDTF">1999-05-09T17:44:57Z</dcterms:created>
  <dcterms:modified xsi:type="dcterms:W3CDTF">2025-10-22T12:49:46Z</dcterms:modified>
</cp:coreProperties>
</file>