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0010AC44-1974-49CF-9196-23F8F6511EE5}" xr6:coauthVersionLast="47" xr6:coauthVersionMax="47" xr10:uidLastSave="{00000000-0000-0000-0000-000000000000}"/>
  <bookViews>
    <workbookView xWindow="3000" yWindow="375" windowWidth="21600" windowHeight="1129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38" i="1"/>
  <c r="F37" i="1"/>
  <c r="F19" i="1"/>
  <c r="D19" i="1"/>
  <c r="F24" i="1"/>
  <c r="F40" i="1" s="1"/>
  <c r="H19" i="1"/>
  <c r="H29" i="1" l="1"/>
</calcChain>
</file>

<file path=xl/sharedStrings.xml><?xml version="1.0" encoding="utf-8"?>
<sst xmlns="http://schemas.openxmlformats.org/spreadsheetml/2006/main" count="41" uniqueCount="40">
  <si>
    <t>Name, akad. Grad:</t>
  </si>
  <si>
    <t>Wohnort:</t>
  </si>
  <si>
    <t>Zeitraum:</t>
  </si>
  <si>
    <t>Ort:</t>
  </si>
  <si>
    <t>Lehrtätigkeit</t>
  </si>
  <si>
    <t>Prüfungsgebühren</t>
  </si>
  <si>
    <t>Vorsitzender</t>
  </si>
  <si>
    <t>Prüfer</t>
  </si>
  <si>
    <t>Datum d. Abschlussprüfung:</t>
  </si>
  <si>
    <t>Zeitraum</t>
  </si>
  <si>
    <t>Lehrgang:</t>
  </si>
  <si>
    <t>Reisegebühren</t>
  </si>
  <si>
    <t>Stundenanzahl</t>
  </si>
  <si>
    <t>Gesamtbetrag</t>
  </si>
  <si>
    <t>Ort, Datum</t>
  </si>
  <si>
    <t>rechnerisch richtig</t>
  </si>
  <si>
    <t>sachlich richtig: Abteilungsleiter</t>
  </si>
  <si>
    <t>Schulleiter</t>
  </si>
  <si>
    <t>Buchungsdatum:</t>
  </si>
  <si>
    <t xml:space="preserve">SAP-Eingaben: </t>
  </si>
  <si>
    <t>IT 0015</t>
  </si>
  <si>
    <t>eingegeben</t>
  </si>
  <si>
    <t>approbiert</t>
  </si>
  <si>
    <t xml:space="preserve">GESAMTSUMME:       </t>
  </si>
  <si>
    <t>LOA 4811:</t>
  </si>
  <si>
    <t>Bundessportakademie Innsbruck 701880</t>
  </si>
  <si>
    <r>
      <t>Gesamtbetrag
(</t>
    </r>
    <r>
      <rPr>
        <b/>
        <sz val="11"/>
        <color theme="1"/>
        <rFont val="Calibri"/>
        <family val="2"/>
        <scheme val="minor"/>
      </rPr>
      <t>LOA 4811)</t>
    </r>
  </si>
  <si>
    <t>Bundesdienststelle:</t>
  </si>
  <si>
    <r>
      <t xml:space="preserve">Theorie-Stunden </t>
    </r>
    <r>
      <rPr>
        <b/>
        <sz val="11"/>
        <color theme="1"/>
        <rFont val="Calibri"/>
        <family val="2"/>
        <scheme val="minor"/>
      </rPr>
      <t>(LOA 48H2)</t>
    </r>
  </si>
  <si>
    <r>
      <t xml:space="preserve">Praxis-Stunden </t>
    </r>
    <r>
      <rPr>
        <b/>
        <sz val="11"/>
        <color theme="1"/>
        <rFont val="Calibri"/>
        <family val="2"/>
        <scheme val="minor"/>
      </rPr>
      <t>(LOA 48H3)</t>
    </r>
  </si>
  <si>
    <r>
      <t xml:space="preserve">Gesamtbetrag  </t>
    </r>
    <r>
      <rPr>
        <b/>
        <sz val="11"/>
        <color theme="1"/>
        <rFont val="Calibri"/>
        <family val="2"/>
        <scheme val="minor"/>
      </rPr>
      <t>(LOA 48H7)</t>
    </r>
    <r>
      <rPr>
        <sz val="11"/>
        <color theme="1"/>
        <rFont val="Calibri"/>
        <family val="2"/>
        <scheme val="minor"/>
      </rPr>
      <t>:</t>
    </r>
  </si>
  <si>
    <t>LOA 48H2:</t>
  </si>
  <si>
    <t>LOA 48H3:</t>
  </si>
  <si>
    <t>LOA 48H7:</t>
  </si>
  <si>
    <t>Vergütung für Lehrbeauftragte im Bundesdienst</t>
  </si>
  <si>
    <t>Fürstenweg 185, 6020 Innsbruck</t>
  </si>
  <si>
    <t>von der Bildungsdirektion auszufüllen</t>
  </si>
  <si>
    <t>infoInnsbruck@bspa.at</t>
  </si>
  <si>
    <t>Tel.: +43 (0)512 312 000 420</t>
  </si>
  <si>
    <t>Beträge für den Zeitraum 01.09.2025 bis 31.08.2026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</si>
</sst>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[Red]\-#,##0.00\ &quot;€&quot;"/>
    <numFmt numFmtId="165" formatCode="#,##0.00&quot; €&quot;"/>
    <numFmt numFmtId="166" formatCode="#,##0_ ;[Red]\-#,##0\ "/>
    <numFmt numFmtId="167" formatCode="0.00_ ;[Red]\-0.00\ "/>
    <numFmt numFmtId="168" formatCode="0.00\ &quot;Stunden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medium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medium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ck">
        <color theme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Protection="1"/>
    <xf numFmtId="0" fontId="6" fillId="0" borderId="0" xfId="1" applyProtection="1"/>
    <xf numFmtId="0" fontId="7" fillId="8" borderId="35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horizontal="center" vertical="center"/>
    </xf>
    <xf numFmtId="0" fontId="7" fillId="8" borderId="27" xfId="0" applyFont="1" applyFill="1" applyBorder="1" applyAlignment="1" applyProtection="1">
      <alignment horizontal="center" vertical="center"/>
    </xf>
    <xf numFmtId="0" fontId="0" fillId="8" borderId="30" xfId="0" applyFill="1" applyBorder="1" applyAlignment="1" applyProtection="1">
      <alignment horizontal="right" vertical="center"/>
    </xf>
    <xf numFmtId="0" fontId="0" fillId="8" borderId="28" xfId="0" applyFill="1" applyBorder="1" applyAlignment="1" applyProtection="1">
      <alignment horizontal="right" vertical="center"/>
    </xf>
    <xf numFmtId="0" fontId="0" fillId="8" borderId="28" xfId="0" applyFill="1" applyBorder="1" applyProtection="1"/>
    <xf numFmtId="0" fontId="0" fillId="8" borderId="28" xfId="0" applyFill="1" applyBorder="1" applyAlignment="1" applyProtection="1">
      <alignment horizontal="left"/>
    </xf>
    <xf numFmtId="0" fontId="0" fillId="8" borderId="29" xfId="0" applyFill="1" applyBorder="1" applyAlignment="1" applyProtection="1">
      <alignment horizontal="left"/>
    </xf>
    <xf numFmtId="164" fontId="0" fillId="5" borderId="9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0" borderId="45" xfId="0" applyBorder="1" applyProtection="1"/>
    <xf numFmtId="0" fontId="0" fillId="4" borderId="15" xfId="0" applyFill="1" applyBorder="1" applyAlignment="1" applyProtection="1">
      <alignment horizontal="center" vertical="center"/>
    </xf>
    <xf numFmtId="164" fontId="0" fillId="4" borderId="15" xfId="0" applyNumberForma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vertical="center"/>
    </xf>
    <xf numFmtId="0" fontId="0" fillId="0" borderId="35" xfId="0" applyBorder="1" applyAlignment="1" applyProtection="1">
      <alignment horizontal="center" vertical="center"/>
    </xf>
    <xf numFmtId="0" fontId="0" fillId="0" borderId="54" xfId="0" applyBorder="1" applyProtection="1"/>
    <xf numFmtId="0" fontId="0" fillId="0" borderId="48" xfId="0" applyBorder="1" applyProtection="1"/>
    <xf numFmtId="0" fontId="0" fillId="0" borderId="64" xfId="0" applyBorder="1" applyAlignment="1" applyProtection="1">
      <alignment horizontal="center" vertical="center"/>
    </xf>
    <xf numFmtId="0" fontId="0" fillId="0" borderId="0" xfId="0" applyBorder="1" applyProtection="1"/>
    <xf numFmtId="0" fontId="0" fillId="8" borderId="0" xfId="0" applyFill="1" applyBorder="1" applyAlignment="1" applyProtection="1">
      <alignment horizontal="right"/>
    </xf>
    <xf numFmtId="0" fontId="0" fillId="6" borderId="6" xfId="0" applyFill="1" applyBorder="1" applyAlignment="1" applyProtection="1">
      <alignment vertical="center"/>
      <protection locked="0"/>
    </xf>
    <xf numFmtId="164" fontId="3" fillId="6" borderId="46" xfId="0" applyNumberFormat="1" applyFont="1" applyFill="1" applyBorder="1" applyProtection="1"/>
    <xf numFmtId="164" fontId="5" fillId="3" borderId="46" xfId="0" applyNumberFormat="1" applyFont="1" applyFill="1" applyBorder="1" applyAlignment="1" applyProtection="1">
      <alignment horizontal="center" vertical="center"/>
    </xf>
    <xf numFmtId="164" fontId="8" fillId="6" borderId="7" xfId="0" applyNumberFormat="1" applyFont="1" applyFill="1" applyBorder="1" applyAlignment="1" applyProtection="1">
      <alignment horizontal="center"/>
    </xf>
    <xf numFmtId="0" fontId="1" fillId="6" borderId="13" xfId="0" applyFont="1" applyFill="1" applyBorder="1" applyAlignment="1" applyProtection="1">
      <alignment horizontal="center"/>
      <protection locked="0"/>
    </xf>
    <xf numFmtId="165" fontId="0" fillId="2" borderId="46" xfId="0" applyNumberFormat="1" applyFill="1" applyBorder="1" applyAlignment="1" applyProtection="1">
      <alignment horizontal="center" vertical="center"/>
      <protection locked="0"/>
    </xf>
    <xf numFmtId="166" fontId="0" fillId="7" borderId="20" xfId="0" applyNumberFormat="1" applyFill="1" applyBorder="1" applyAlignment="1" applyProtection="1">
      <alignment horizontal="center" vertical="center"/>
      <protection locked="0"/>
    </xf>
    <xf numFmtId="167" fontId="0" fillId="7" borderId="42" xfId="0" applyNumberFormat="1" applyFill="1" applyBorder="1" applyAlignment="1" applyProtection="1">
      <alignment horizontal="center" vertical="center"/>
      <protection locked="0"/>
    </xf>
    <xf numFmtId="0" fontId="7" fillId="8" borderId="63" xfId="0" applyFont="1" applyFill="1" applyBorder="1" applyAlignment="1" applyProtection="1">
      <alignment horizontal="center" vertical="center"/>
    </xf>
    <xf numFmtId="0" fontId="7" fillId="8" borderId="31" xfId="0" applyFont="1" applyFill="1" applyBorder="1" applyAlignment="1" applyProtection="1">
      <alignment horizontal="center" vertical="center"/>
    </xf>
    <xf numFmtId="0" fontId="7" fillId="8" borderId="5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2" borderId="65" xfId="0" applyFont="1" applyFill="1" applyBorder="1" applyAlignment="1" applyProtection="1">
      <alignment horizontal="center"/>
    </xf>
    <xf numFmtId="0" fontId="1" fillId="2" borderId="66" xfId="0" applyFont="1" applyFill="1" applyBorder="1" applyAlignment="1" applyProtection="1">
      <alignment horizontal="center"/>
    </xf>
    <xf numFmtId="0" fontId="2" fillId="8" borderId="32" xfId="0" applyFont="1" applyFill="1" applyBorder="1" applyAlignment="1" applyProtection="1">
      <alignment horizontal="center" vertical="center"/>
    </xf>
    <xf numFmtId="0" fontId="2" fillId="8" borderId="33" xfId="0" applyFont="1" applyFill="1" applyBorder="1" applyAlignment="1" applyProtection="1">
      <alignment horizontal="center" vertical="center"/>
    </xf>
    <xf numFmtId="0" fontId="2" fillId="8" borderId="34" xfId="0" applyFont="1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10" xfId="0" applyFill="1" applyBorder="1" applyAlignment="1" applyProtection="1">
      <alignment horizontal="center" vertical="center"/>
    </xf>
    <xf numFmtId="0" fontId="0" fillId="5" borderId="50" xfId="0" applyFill="1" applyBorder="1" applyAlignment="1" applyProtection="1">
      <alignment horizontal="center" vertical="center"/>
    </xf>
    <xf numFmtId="0" fontId="0" fillId="5" borderId="51" xfId="0" applyFill="1" applyBorder="1" applyAlignment="1" applyProtection="1">
      <alignment horizontal="center" vertical="center"/>
    </xf>
    <xf numFmtId="164" fontId="0" fillId="5" borderId="9" xfId="0" applyNumberFormat="1" applyFill="1" applyBorder="1" applyAlignment="1" applyProtection="1">
      <alignment horizontal="center" vertical="center"/>
    </xf>
    <xf numFmtId="164" fontId="0" fillId="5" borderId="10" xfId="0" applyNumberFormat="1" applyFill="1" applyBorder="1" applyAlignment="1" applyProtection="1">
      <alignment horizontal="center" vertical="center"/>
    </xf>
    <xf numFmtId="0" fontId="0" fillId="8" borderId="35" xfId="0" applyFill="1" applyBorder="1" applyAlignment="1" applyProtection="1">
      <alignment horizontal="right" vertical="center"/>
    </xf>
    <xf numFmtId="0" fontId="0" fillId="8" borderId="0" xfId="0" applyFill="1" applyBorder="1" applyAlignment="1" applyProtection="1">
      <alignment horizontal="right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 wrapText="1"/>
    </xf>
    <xf numFmtId="0" fontId="0" fillId="5" borderId="49" xfId="0" applyFill="1" applyBorder="1" applyAlignment="1" applyProtection="1">
      <alignment horizontal="center" vertical="center" wrapText="1"/>
    </xf>
    <xf numFmtId="0" fontId="1" fillId="7" borderId="16" xfId="0" applyFont="1" applyFill="1" applyBorder="1" applyAlignment="1" applyProtection="1">
      <alignment horizontal="center" vertical="center"/>
    </xf>
    <xf numFmtId="0" fontId="1" fillId="7" borderId="17" xfId="0" applyFont="1" applyFill="1" applyBorder="1" applyAlignment="1" applyProtection="1">
      <alignment horizontal="center" vertical="center"/>
    </xf>
    <xf numFmtId="0" fontId="1" fillId="7" borderId="18" xfId="0" applyFont="1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0" borderId="60" xfId="0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53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168" fontId="0" fillId="0" borderId="0" xfId="0" applyNumberFormat="1" applyBorder="1" applyAlignment="1" applyProtection="1">
      <alignment horizontal="center" vertical="center"/>
    </xf>
    <xf numFmtId="168" fontId="0" fillId="0" borderId="0" xfId="0" applyNumberForma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 vertical="center"/>
    </xf>
    <xf numFmtId="165" fontId="0" fillId="0" borderId="0" xfId="0" applyNumberForma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Alignment="1" applyProtection="1">
      <alignment horizontal="center"/>
      <protection locked="0"/>
    </xf>
    <xf numFmtId="164" fontId="8" fillId="6" borderId="11" xfId="0" applyNumberFormat="1" applyFont="1" applyFill="1" applyBorder="1" applyAlignment="1" applyProtection="1">
      <alignment horizontal="center" vertical="center"/>
    </xf>
    <xf numFmtId="0" fontId="8" fillId="6" borderId="69" xfId="0" applyFont="1" applyFill="1" applyBorder="1" applyAlignment="1" applyProtection="1">
      <alignment horizontal="center" vertical="center"/>
    </xf>
    <xf numFmtId="0" fontId="0" fillId="8" borderId="35" xfId="0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2" borderId="67" xfId="0" applyFont="1" applyFill="1" applyBorder="1" applyAlignment="1" applyProtection="1">
      <alignment horizontal="right" vertical="center"/>
    </xf>
    <xf numFmtId="0" fontId="0" fillId="2" borderId="36" xfId="0" applyFont="1" applyFill="1" applyBorder="1" applyAlignment="1" applyProtection="1">
      <alignment horizontal="right" vertical="center"/>
    </xf>
    <xf numFmtId="0" fontId="0" fillId="2" borderId="52" xfId="0" applyFont="1" applyFill="1" applyBorder="1" applyAlignment="1" applyProtection="1">
      <alignment horizontal="right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7" borderId="21" xfId="0" applyFill="1" applyBorder="1" applyAlignment="1" applyProtection="1">
      <alignment horizontal="center"/>
      <protection locked="0"/>
    </xf>
    <xf numFmtId="0" fontId="0" fillId="7" borderId="22" xfId="0" applyFill="1" applyBorder="1" applyAlignment="1" applyProtection="1">
      <alignment horizontal="center"/>
      <protection locked="0"/>
    </xf>
    <xf numFmtId="0" fontId="0" fillId="7" borderId="23" xfId="0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 vertical="center" wrapText="1"/>
    </xf>
    <xf numFmtId="164" fontId="0" fillId="4" borderId="25" xfId="0" applyNumberFormat="1" applyFill="1" applyBorder="1" applyAlignment="1" applyProtection="1">
      <alignment horizontal="center" vertical="center" wrapText="1"/>
    </xf>
    <xf numFmtId="164" fontId="0" fillId="4" borderId="26" xfId="0" applyNumberFormat="1" applyFill="1" applyBorder="1" applyAlignment="1" applyProtection="1">
      <alignment horizontal="center" vertical="center" wrapText="1"/>
    </xf>
    <xf numFmtId="164" fontId="0" fillId="4" borderId="39" xfId="0" applyNumberFormat="1" applyFill="1" applyBorder="1" applyAlignment="1" applyProtection="1">
      <alignment horizontal="center" vertical="center" wrapText="1"/>
    </xf>
    <xf numFmtId="164" fontId="0" fillId="4" borderId="40" xfId="0" applyNumberFormat="1" applyFill="1" applyBorder="1" applyAlignment="1" applyProtection="1">
      <alignment horizontal="center" vertical="center" wrapText="1"/>
    </xf>
    <xf numFmtId="164" fontId="0" fillId="4" borderId="41" xfId="0" applyNumberFormat="1" applyFill="1" applyBorder="1" applyAlignment="1" applyProtection="1">
      <alignment horizontal="center" vertical="center" wrapText="1"/>
    </xf>
    <xf numFmtId="164" fontId="1" fillId="7" borderId="43" xfId="0" applyNumberFormat="1" applyFont="1" applyFill="1" applyBorder="1" applyAlignment="1" applyProtection="1">
      <alignment horizontal="center" vertical="center" wrapText="1"/>
    </xf>
    <xf numFmtId="164" fontId="1" fillId="7" borderId="44" xfId="0" applyNumberFormat="1" applyFont="1" applyFill="1" applyBorder="1" applyAlignment="1" applyProtection="1">
      <alignment horizontal="center" vertical="center" wrapText="1"/>
    </xf>
    <xf numFmtId="164" fontId="1" fillId="7" borderId="4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165" fontId="0" fillId="0" borderId="66" xfId="0" applyNumberFormat="1" applyBorder="1" applyAlignment="1" applyProtection="1">
      <alignment horizontal="center"/>
    </xf>
    <xf numFmtId="165" fontId="0" fillId="0" borderId="68" xfId="0" applyNumberFormat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left"/>
      <protection locked="0"/>
    </xf>
    <xf numFmtId="0" fontId="1" fillId="8" borderId="37" xfId="0" applyFont="1" applyFill="1" applyBorder="1" applyAlignment="1" applyProtection="1">
      <alignment horizontal="left"/>
      <protection locked="0"/>
    </xf>
    <xf numFmtId="0" fontId="1" fillId="8" borderId="2" xfId="0" applyFont="1" applyFill="1" applyBorder="1" applyAlignment="1" applyProtection="1">
      <alignment horizontal="left"/>
      <protection locked="0"/>
    </xf>
    <xf numFmtId="0" fontId="1" fillId="8" borderId="38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45</xdr:row>
      <xdr:rowOff>38100</xdr:rowOff>
    </xdr:from>
    <xdr:to>
      <xdr:col>2</xdr:col>
      <xdr:colOff>342901</xdr:colOff>
      <xdr:row>48</xdr:row>
      <xdr:rowOff>142875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926" y="8715375"/>
          <a:ext cx="704850" cy="68580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AT" sz="1000">
              <a:solidFill>
                <a:sysClr val="windowText" lastClr="000000"/>
              </a:solidFill>
            </a:rPr>
            <a:t>Rund-siege</a:t>
          </a:r>
          <a:r>
            <a:rPr lang="de-AT" sz="1100">
              <a:solidFill>
                <a:sysClr val="windowText" lastClr="000000"/>
              </a:solidFill>
            </a:rPr>
            <a:t>l</a:t>
          </a:r>
        </a:p>
      </xdr:txBody>
    </xdr:sp>
    <xdr:clientData/>
  </xdr:twoCellAnchor>
  <xdr:twoCellAnchor editAs="oneCell">
    <xdr:from>
      <xdr:col>4</xdr:col>
      <xdr:colOff>361950</xdr:colOff>
      <xdr:row>0</xdr:row>
      <xdr:rowOff>76200</xdr:rowOff>
    </xdr:from>
    <xdr:to>
      <xdr:col>7</xdr:col>
      <xdr:colOff>800100</xdr:colOff>
      <xdr:row>3</xdr:row>
      <xdr:rowOff>126159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76200"/>
          <a:ext cx="2476500" cy="621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gelika.schoner@bspa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="90" zoomScaleNormal="90" workbookViewId="0">
      <selection activeCell="K11" sqref="K11"/>
    </sheetView>
  </sheetViews>
  <sheetFormatPr baseColWidth="10" defaultRowHeight="15" x14ac:dyDescent="0.25"/>
  <cols>
    <col min="1" max="1" width="11" style="3" customWidth="1"/>
    <col min="2" max="2" width="8.28515625" style="3" customWidth="1"/>
    <col min="3" max="3" width="7.28515625" style="3" customWidth="1"/>
    <col min="4" max="4" width="12.7109375" style="3" customWidth="1"/>
    <col min="5" max="5" width="14.42578125" style="3" customWidth="1"/>
    <col min="6" max="6" width="8.28515625" style="3" customWidth="1"/>
    <col min="7" max="7" width="7.85546875" style="3" customWidth="1"/>
    <col min="8" max="8" width="14.5703125" style="3" customWidth="1"/>
    <col min="9" max="16384" width="11.42578125" style="3"/>
  </cols>
  <sheetData>
    <row r="1" spans="1:8" x14ac:dyDescent="0.25">
      <c r="A1" s="1" t="s">
        <v>25</v>
      </c>
      <c r="B1" s="2"/>
      <c r="C1" s="2"/>
      <c r="D1" s="2"/>
      <c r="E1" s="2"/>
      <c r="F1" s="43"/>
      <c r="G1" s="43"/>
      <c r="H1" s="43"/>
    </row>
    <row r="2" spans="1:8" x14ac:dyDescent="0.25">
      <c r="A2" s="2" t="s">
        <v>35</v>
      </c>
      <c r="B2" s="2"/>
      <c r="C2" s="2"/>
      <c r="D2" s="2"/>
      <c r="E2" s="2"/>
      <c r="F2" s="43"/>
      <c r="G2" s="43"/>
      <c r="H2" s="43"/>
    </row>
    <row r="3" spans="1:8" x14ac:dyDescent="0.25">
      <c r="A3" s="4" t="s">
        <v>37</v>
      </c>
      <c r="B3" s="2"/>
      <c r="C3" s="2"/>
      <c r="D3" s="2"/>
      <c r="E3" s="2"/>
      <c r="F3" s="43"/>
      <c r="G3" s="43"/>
      <c r="H3" s="43"/>
    </row>
    <row r="4" spans="1:8" x14ac:dyDescent="0.25">
      <c r="A4" s="2" t="s">
        <v>38</v>
      </c>
      <c r="B4" s="2"/>
      <c r="C4" s="2"/>
      <c r="D4" s="2"/>
      <c r="E4" s="2"/>
      <c r="F4" s="43"/>
      <c r="G4" s="43"/>
      <c r="H4" s="43"/>
    </row>
    <row r="5" spans="1:8" ht="9" customHeight="1" thickBot="1" x14ac:dyDescent="0.3"/>
    <row r="6" spans="1:8" ht="18.75" x14ac:dyDescent="0.25">
      <c r="A6" s="46" t="s">
        <v>34</v>
      </c>
      <c r="B6" s="47"/>
      <c r="C6" s="47"/>
      <c r="D6" s="47"/>
      <c r="E6" s="47"/>
      <c r="F6" s="47"/>
      <c r="G6" s="47"/>
      <c r="H6" s="48"/>
    </row>
    <row r="7" spans="1:8" ht="10.5" customHeight="1" x14ac:dyDescent="0.25">
      <c r="A7" s="40" t="s">
        <v>39</v>
      </c>
      <c r="B7" s="41"/>
      <c r="C7" s="41"/>
      <c r="D7" s="41"/>
      <c r="E7" s="41"/>
      <c r="F7" s="41"/>
      <c r="G7" s="41"/>
      <c r="H7" s="42"/>
    </row>
    <row r="8" spans="1:8" ht="7.5" customHeight="1" x14ac:dyDescent="0.25">
      <c r="A8" s="5"/>
      <c r="B8" s="6"/>
      <c r="C8" s="6"/>
      <c r="D8" s="6"/>
      <c r="E8" s="6"/>
      <c r="F8" s="6"/>
      <c r="G8" s="6"/>
      <c r="H8" s="7"/>
    </row>
    <row r="9" spans="1:8" x14ac:dyDescent="0.25">
      <c r="A9" s="56" t="s">
        <v>0</v>
      </c>
      <c r="B9" s="57"/>
      <c r="C9" s="118"/>
      <c r="D9" s="118"/>
      <c r="E9" s="118"/>
      <c r="F9" s="118"/>
      <c r="G9" s="118"/>
      <c r="H9" s="119"/>
    </row>
    <row r="10" spans="1:8" x14ac:dyDescent="0.25">
      <c r="A10" s="56" t="s">
        <v>1</v>
      </c>
      <c r="B10" s="57"/>
      <c r="C10" s="120"/>
      <c r="D10" s="120"/>
      <c r="E10" s="120"/>
      <c r="F10" s="120"/>
      <c r="G10" s="120"/>
      <c r="H10" s="121"/>
    </row>
    <row r="11" spans="1:8" x14ac:dyDescent="0.25">
      <c r="A11" s="93" t="s">
        <v>27</v>
      </c>
      <c r="B11" s="94"/>
      <c r="C11" s="120"/>
      <c r="D11" s="120"/>
      <c r="E11" s="120"/>
      <c r="F11" s="120"/>
      <c r="G11" s="120"/>
      <c r="H11" s="121"/>
    </row>
    <row r="12" spans="1:8" x14ac:dyDescent="0.25">
      <c r="A12" s="56" t="s">
        <v>10</v>
      </c>
      <c r="B12" s="57"/>
      <c r="C12" s="120"/>
      <c r="D12" s="120"/>
      <c r="E12" s="120"/>
      <c r="F12" s="120"/>
      <c r="G12" s="120"/>
      <c r="H12" s="121"/>
    </row>
    <row r="13" spans="1:8" x14ac:dyDescent="0.25">
      <c r="A13" s="56" t="s">
        <v>2</v>
      </c>
      <c r="B13" s="57"/>
      <c r="C13" s="120"/>
      <c r="D13" s="120"/>
      <c r="E13" s="120"/>
      <c r="F13" s="31" t="s">
        <v>3</v>
      </c>
      <c r="G13" s="120"/>
      <c r="H13" s="121"/>
    </row>
    <row r="14" spans="1:8" ht="6" customHeight="1" thickBot="1" x14ac:dyDescent="0.3">
      <c r="A14" s="8"/>
      <c r="B14" s="9"/>
      <c r="C14" s="10"/>
      <c r="D14" s="10"/>
      <c r="E14" s="10"/>
      <c r="F14" s="10"/>
      <c r="G14" s="11"/>
      <c r="H14" s="12"/>
    </row>
    <row r="15" spans="1:8" ht="6" customHeight="1" thickBot="1" x14ac:dyDescent="0.3"/>
    <row r="16" spans="1:8" x14ac:dyDescent="0.25">
      <c r="A16" s="58" t="s">
        <v>4</v>
      </c>
      <c r="B16" s="59"/>
      <c r="C16" s="59"/>
      <c r="D16" s="59"/>
      <c r="E16" s="59"/>
      <c r="F16" s="59"/>
      <c r="G16" s="59"/>
      <c r="H16" s="60"/>
    </row>
    <row r="17" spans="1:8" x14ac:dyDescent="0.25">
      <c r="A17" s="52" t="s">
        <v>9</v>
      </c>
      <c r="B17" s="49" t="s">
        <v>28</v>
      </c>
      <c r="C17" s="50"/>
      <c r="D17" s="51"/>
      <c r="E17" s="49" t="s">
        <v>29</v>
      </c>
      <c r="F17" s="50"/>
      <c r="G17" s="51"/>
      <c r="H17" s="61" t="s">
        <v>13</v>
      </c>
    </row>
    <row r="18" spans="1:8" ht="15.75" thickBot="1" x14ac:dyDescent="0.3">
      <c r="A18" s="53"/>
      <c r="B18" s="49" t="s">
        <v>12</v>
      </c>
      <c r="C18" s="51"/>
      <c r="D18" s="13">
        <v>78.8</v>
      </c>
      <c r="E18" s="14" t="s">
        <v>12</v>
      </c>
      <c r="F18" s="54">
        <v>54</v>
      </c>
      <c r="G18" s="55"/>
      <c r="H18" s="62"/>
    </row>
    <row r="19" spans="1:8" ht="17.25" thickTop="1" thickBot="1" x14ac:dyDescent="0.3">
      <c r="A19" s="32"/>
      <c r="B19" s="89"/>
      <c r="C19" s="90"/>
      <c r="D19" s="35">
        <f>B19*D18</f>
        <v>0</v>
      </c>
      <c r="E19" s="36"/>
      <c r="F19" s="91">
        <f>E19*F18</f>
        <v>0</v>
      </c>
      <c r="G19" s="92"/>
      <c r="H19" s="33">
        <f>B19*D18+E19*F18</f>
        <v>0</v>
      </c>
    </row>
    <row r="20" spans="1:8" ht="16.5" thickTop="1" thickBot="1" x14ac:dyDescent="0.3">
      <c r="H20" s="15"/>
    </row>
    <row r="21" spans="1:8" x14ac:dyDescent="0.25">
      <c r="A21" s="63" t="s">
        <v>5</v>
      </c>
      <c r="B21" s="64"/>
      <c r="C21" s="64"/>
      <c r="D21" s="64"/>
      <c r="E21" s="64"/>
      <c r="F21" s="64"/>
      <c r="G21" s="64"/>
      <c r="H21" s="65"/>
    </row>
    <row r="22" spans="1:8" ht="15" customHeight="1" x14ac:dyDescent="0.25">
      <c r="A22" s="98" t="s">
        <v>8</v>
      </c>
      <c r="B22" s="99"/>
      <c r="C22" s="99"/>
      <c r="D22" s="16" t="s">
        <v>6</v>
      </c>
      <c r="E22" s="16" t="s">
        <v>7</v>
      </c>
      <c r="F22" s="103" t="s">
        <v>26</v>
      </c>
      <c r="G22" s="104"/>
      <c r="H22" s="105"/>
    </row>
    <row r="23" spans="1:8" ht="15.75" thickBot="1" x14ac:dyDescent="0.3">
      <c r="A23" s="98"/>
      <c r="B23" s="99"/>
      <c r="C23" s="99"/>
      <c r="D23" s="17">
        <v>8</v>
      </c>
      <c r="E23" s="17">
        <v>9.9</v>
      </c>
      <c r="F23" s="106"/>
      <c r="G23" s="107"/>
      <c r="H23" s="108"/>
    </row>
    <row r="24" spans="1:8" ht="16.5" thickTop="1" thickBot="1" x14ac:dyDescent="0.3">
      <c r="A24" s="100"/>
      <c r="B24" s="101"/>
      <c r="C24" s="102"/>
      <c r="D24" s="38"/>
      <c r="E24" s="39"/>
      <c r="F24" s="109">
        <f>D24*D23+E24*E23</f>
        <v>0</v>
      </c>
      <c r="G24" s="110"/>
      <c r="H24" s="111"/>
    </row>
    <row r="26" spans="1:8" ht="15.75" thickBot="1" x14ac:dyDescent="0.3">
      <c r="A26" s="44" t="s">
        <v>11</v>
      </c>
      <c r="B26" s="45"/>
      <c r="C26" s="45"/>
      <c r="D26" s="45"/>
      <c r="E26" s="45"/>
      <c r="F26" s="45"/>
      <c r="G26" s="45"/>
      <c r="H26" s="45"/>
    </row>
    <row r="27" spans="1:8" ht="16.5" thickTop="1" thickBot="1" x14ac:dyDescent="0.3">
      <c r="A27" s="95" t="s">
        <v>30</v>
      </c>
      <c r="B27" s="96"/>
      <c r="C27" s="96"/>
      <c r="D27" s="96"/>
      <c r="E27" s="96"/>
      <c r="F27" s="96"/>
      <c r="G27" s="97"/>
      <c r="H27" s="37"/>
    </row>
    <row r="28" spans="1:8" s="20" customFormat="1" ht="16.5" thickTop="1" thickBot="1" x14ac:dyDescent="0.3">
      <c r="A28" s="18"/>
      <c r="B28" s="18"/>
      <c r="C28" s="18"/>
      <c r="D28" s="18"/>
      <c r="E28" s="18"/>
      <c r="F28" s="18"/>
      <c r="G28" s="18"/>
      <c r="H28" s="19"/>
    </row>
    <row r="29" spans="1:8" ht="17.25" thickTop="1" thickBot="1" x14ac:dyDescent="0.3">
      <c r="A29" s="112"/>
      <c r="B29" s="112"/>
      <c r="C29" s="112"/>
      <c r="E29" s="72" t="s">
        <v>23</v>
      </c>
      <c r="F29" s="72"/>
      <c r="G29" s="73"/>
      <c r="H29" s="34">
        <f>H19+F24+H27</f>
        <v>0</v>
      </c>
    </row>
    <row r="30" spans="1:8" ht="15.75" thickTop="1" x14ac:dyDescent="0.25">
      <c r="A30" s="21"/>
      <c r="B30" s="21"/>
      <c r="C30" s="21"/>
      <c r="E30" s="22"/>
      <c r="F30" s="23"/>
      <c r="G30" s="23"/>
      <c r="H30" s="19"/>
    </row>
    <row r="31" spans="1:8" x14ac:dyDescent="0.25">
      <c r="A31" s="74"/>
      <c r="B31" s="74"/>
      <c r="C31" s="74"/>
      <c r="D31" s="74"/>
      <c r="E31" s="22"/>
      <c r="F31" s="23"/>
      <c r="G31" s="23"/>
      <c r="H31" s="19"/>
    </row>
    <row r="32" spans="1:8" x14ac:dyDescent="0.25">
      <c r="A32" s="75"/>
      <c r="B32" s="75"/>
      <c r="C32" s="75"/>
      <c r="D32" s="75"/>
      <c r="E32" s="22"/>
      <c r="F32" s="23"/>
      <c r="G32" s="23"/>
      <c r="H32" s="19"/>
    </row>
    <row r="33" spans="1:8" x14ac:dyDescent="0.25">
      <c r="A33" s="84" t="s">
        <v>14</v>
      </c>
      <c r="B33" s="84"/>
      <c r="C33" s="84"/>
      <c r="D33" s="84"/>
      <c r="E33" s="22"/>
    </row>
    <row r="34" spans="1:8" ht="15.75" thickBot="1" x14ac:dyDescent="0.3">
      <c r="A34" s="76"/>
      <c r="B34" s="76"/>
      <c r="C34" s="76"/>
      <c r="D34" s="76"/>
      <c r="E34" s="22"/>
    </row>
    <row r="35" spans="1:8" x14ac:dyDescent="0.25">
      <c r="A35" s="76"/>
      <c r="B35" s="76"/>
      <c r="C35" s="76"/>
      <c r="D35" s="76"/>
      <c r="E35" s="113" t="s">
        <v>36</v>
      </c>
      <c r="F35" s="114"/>
      <c r="G35" s="114"/>
      <c r="H35" s="115"/>
    </row>
    <row r="36" spans="1:8" x14ac:dyDescent="0.25">
      <c r="A36" s="77"/>
      <c r="B36" s="77"/>
      <c r="C36" s="77"/>
      <c r="D36" s="77"/>
      <c r="E36" s="24" t="s">
        <v>19</v>
      </c>
      <c r="F36" s="82" t="s">
        <v>20</v>
      </c>
      <c r="G36" s="82"/>
      <c r="H36" s="25" t="s">
        <v>18</v>
      </c>
    </row>
    <row r="37" spans="1:8" x14ac:dyDescent="0.25">
      <c r="A37" s="84" t="s">
        <v>15</v>
      </c>
      <c r="B37" s="84"/>
      <c r="C37" s="84"/>
      <c r="D37" s="84"/>
      <c r="E37" s="26" t="s">
        <v>31</v>
      </c>
      <c r="F37" s="80">
        <f>B19</f>
        <v>0</v>
      </c>
      <c r="G37" s="80"/>
      <c r="H37" s="27"/>
    </row>
    <row r="38" spans="1:8" x14ac:dyDescent="0.25">
      <c r="A38" s="76"/>
      <c r="B38" s="76"/>
      <c r="C38" s="76"/>
      <c r="D38" s="78"/>
      <c r="E38" s="26" t="s">
        <v>32</v>
      </c>
      <c r="F38" s="81">
        <f>E19</f>
        <v>0</v>
      </c>
      <c r="G38" s="81"/>
      <c r="H38" s="28"/>
    </row>
    <row r="39" spans="1:8" x14ac:dyDescent="0.25">
      <c r="A39" s="76"/>
      <c r="B39" s="76"/>
      <c r="C39" s="76"/>
      <c r="D39" s="78"/>
      <c r="E39" s="26" t="s">
        <v>33</v>
      </c>
      <c r="F39" s="83">
        <f>H27</f>
        <v>0</v>
      </c>
      <c r="G39" s="83"/>
      <c r="H39" s="28"/>
    </row>
    <row r="40" spans="1:8" ht="15.75" thickBot="1" x14ac:dyDescent="0.3">
      <c r="A40" s="77"/>
      <c r="B40" s="77"/>
      <c r="C40" s="77"/>
      <c r="D40" s="79"/>
      <c r="E40" s="29" t="s">
        <v>24</v>
      </c>
      <c r="F40" s="116">
        <f>F24</f>
        <v>0</v>
      </c>
      <c r="G40" s="117"/>
      <c r="H40" s="28"/>
    </row>
    <row r="41" spans="1:8" ht="15.75" thickBot="1" x14ac:dyDescent="0.3">
      <c r="A41" s="84" t="s">
        <v>16</v>
      </c>
      <c r="B41" s="84"/>
      <c r="C41" s="84"/>
      <c r="D41" s="84"/>
      <c r="E41" s="85" t="s">
        <v>21</v>
      </c>
      <c r="F41" s="86"/>
      <c r="G41" s="87" t="s">
        <v>22</v>
      </c>
      <c r="H41" s="88"/>
    </row>
    <row r="42" spans="1:8" x14ac:dyDescent="0.25">
      <c r="A42" s="76"/>
      <c r="B42" s="76"/>
      <c r="C42" s="76"/>
      <c r="D42" s="76"/>
      <c r="E42" s="85"/>
      <c r="F42" s="86"/>
      <c r="G42" s="87"/>
      <c r="H42" s="88"/>
    </row>
    <row r="43" spans="1:8" x14ac:dyDescent="0.25">
      <c r="A43" s="76"/>
      <c r="B43" s="76"/>
      <c r="C43" s="76"/>
      <c r="D43" s="76"/>
      <c r="E43" s="66"/>
      <c r="F43" s="67"/>
      <c r="G43" s="66"/>
      <c r="H43" s="67"/>
    </row>
    <row r="44" spans="1:8" x14ac:dyDescent="0.25">
      <c r="A44" s="77"/>
      <c r="B44" s="77"/>
      <c r="C44" s="77"/>
      <c r="D44" s="77"/>
      <c r="E44" s="66"/>
      <c r="F44" s="67"/>
      <c r="G44" s="66"/>
      <c r="H44" s="67"/>
    </row>
    <row r="45" spans="1:8" x14ac:dyDescent="0.25">
      <c r="A45" s="84" t="s">
        <v>17</v>
      </c>
      <c r="B45" s="84"/>
      <c r="C45" s="84"/>
      <c r="D45" s="84"/>
      <c r="E45" s="66"/>
      <c r="F45" s="67"/>
      <c r="G45" s="66"/>
      <c r="H45" s="67"/>
    </row>
    <row r="46" spans="1:8" ht="15.75" thickBot="1" x14ac:dyDescent="0.3">
      <c r="E46" s="68"/>
      <c r="F46" s="69"/>
      <c r="G46" s="70"/>
      <c r="H46" s="71"/>
    </row>
    <row r="47" spans="1:8" x14ac:dyDescent="0.25">
      <c r="E47" s="30"/>
      <c r="F47" s="30"/>
      <c r="G47" s="30"/>
      <c r="H47" s="30"/>
    </row>
    <row r="48" spans="1:8" x14ac:dyDescent="0.25">
      <c r="E48" s="30"/>
      <c r="F48" s="30"/>
      <c r="G48" s="30"/>
      <c r="H48" s="30"/>
    </row>
    <row r="49" spans="5:8" x14ac:dyDescent="0.25">
      <c r="E49" s="30"/>
      <c r="F49" s="30"/>
      <c r="G49" s="30"/>
      <c r="H49" s="30"/>
    </row>
  </sheetData>
  <sheetProtection algorithmName="SHA-512" hashValue="n3CgEr22p7I2uaBuCHNxNdllSA/oQMeOVtguZqnd8wngIrWt5M7/BK/sglBlCWOO8rqt+nZMjLAStbzlutC+ig==" saltValue="EDZ6vro3mPYHbBmlOE0yug==" spinCount="100000" sheet="1" objects="1" scenarios="1"/>
  <mergeCells count="52">
    <mergeCell ref="C9:H9"/>
    <mergeCell ref="C10:H10"/>
    <mergeCell ref="C11:H11"/>
    <mergeCell ref="C12:H12"/>
    <mergeCell ref="C13:E13"/>
    <mergeCell ref="G13:H13"/>
    <mergeCell ref="B19:C19"/>
    <mergeCell ref="F19:G19"/>
    <mergeCell ref="A11:B11"/>
    <mergeCell ref="A45:D45"/>
    <mergeCell ref="A27:G27"/>
    <mergeCell ref="A22:C23"/>
    <mergeCell ref="A24:C24"/>
    <mergeCell ref="F22:H23"/>
    <mergeCell ref="F24:H24"/>
    <mergeCell ref="A29:C29"/>
    <mergeCell ref="A33:D33"/>
    <mergeCell ref="A37:D37"/>
    <mergeCell ref="E35:H35"/>
    <mergeCell ref="E42:F42"/>
    <mergeCell ref="G42:H42"/>
    <mergeCell ref="F40:G40"/>
    <mergeCell ref="E43:F46"/>
    <mergeCell ref="G43:H46"/>
    <mergeCell ref="E29:G29"/>
    <mergeCell ref="A31:D32"/>
    <mergeCell ref="A34:D36"/>
    <mergeCell ref="A38:D40"/>
    <mergeCell ref="A42:D44"/>
    <mergeCell ref="F37:G37"/>
    <mergeCell ref="F38:G38"/>
    <mergeCell ref="F36:G36"/>
    <mergeCell ref="F39:G39"/>
    <mergeCell ref="A41:D41"/>
    <mergeCell ref="E41:F41"/>
    <mergeCell ref="G41:H41"/>
    <mergeCell ref="A7:H7"/>
    <mergeCell ref="F1:H4"/>
    <mergeCell ref="A26:H26"/>
    <mergeCell ref="A6:H6"/>
    <mergeCell ref="B17:D17"/>
    <mergeCell ref="E17:G17"/>
    <mergeCell ref="A17:A18"/>
    <mergeCell ref="F18:G18"/>
    <mergeCell ref="B18:C18"/>
    <mergeCell ref="A10:B10"/>
    <mergeCell ref="A16:H16"/>
    <mergeCell ref="A12:B12"/>
    <mergeCell ref="A13:B13"/>
    <mergeCell ref="A9:B9"/>
    <mergeCell ref="H17:H18"/>
    <mergeCell ref="A21:H21"/>
  </mergeCells>
  <hyperlinks>
    <hyperlink ref="A3" r:id="rId1" display="angelika.schoner@bspa.at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SCHIEßENDOBLER Lydia</cp:lastModifiedBy>
  <cp:lastPrinted>2021-02-15T09:39:42Z</cp:lastPrinted>
  <dcterms:created xsi:type="dcterms:W3CDTF">2018-04-14T17:43:53Z</dcterms:created>
  <dcterms:modified xsi:type="dcterms:W3CDTF">2025-08-26T07:40:09Z</dcterms:modified>
</cp:coreProperties>
</file>